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2B6484CF-BAE0-4E52-A7DE-7DA92C1E4EC7}"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<sst xmlns="http://schemas.openxmlformats.org/spreadsheetml/2006/main" count="4134" uniqueCount="963">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</sst>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924</v>
      </c>
      <c r="B10" s="202"/>
      <c r="C10" s="145" t="str">
        <f>VLOOKUP(A10,Listado!1:1048576,6,0)</f>
        <v>GERENCIA SERVICIOS TÉCNICOS</v>
      </c>
      <c r="D10" s="145"/>
      <c r="E10" s="145"/>
      <c r="F10" s="145"/>
      <c r="G10" s="145" t="str">
        <f>VLOOKUP(A10,Listado!1:1048576,7,0)</f>
        <v>Asistente 2</v>
      </c>
      <c r="H10" s="145"/>
      <c r="I10" s="195" t="str">
        <f>VLOOKUP(A10,Listado!1:1048576,2,0)</f>
        <v>Delineante Carreteras</v>
      </c>
      <c r="J10" s="196"/>
      <c r="K10" s="145" t="str">
        <f>VLOOKUP(A10,Listado!1:1048576,11,0)</f>
        <v>Murcia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SuQ+BW+eWMFnFv51NWLUT1nQ67cn+wvxe9TPd87by2H6wBhNMIBgi46KBtkaOL27mjrYX/ESsUdVWMNA0xwpQg==" saltValue="uYKwUK4qs5KYnXTTqX0/S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2022-11-02T10:11:28Z</dcterms:modified>
</cp:coreProperties>
</file>